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sasogno-my.sharepoint.com/personal/ls_casasogno_de/Documents/Desktop/"/>
    </mc:Choice>
  </mc:AlternateContent>
  <xr:revisionPtr revIDLastSave="0" documentId="8_{B2AFD65A-5EFC-478A-B864-97406224E515}" xr6:coauthVersionLast="47" xr6:coauthVersionMax="47" xr10:uidLastSave="{00000000-0000-0000-0000-000000000000}"/>
  <bookViews>
    <workbookView xWindow="38295" yWindow="0" windowWidth="38610" windowHeight="20985" xr2:uid="{6E7C9E62-4606-4D77-BA52-B2D390103895}"/>
  </bookViews>
  <sheets>
    <sheet name="Mieterliste" sheetId="2" r:id="rId1"/>
    <sheet name="Tabelle1" sheetId="1" r:id="rId2"/>
  </sheets>
  <definedNames>
    <definedName name="_xlnm._FilterDatabase" localSheetId="0" hidden="1">Mieterliste!$A$1:$F$1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" i="2"/>
  <c r="E22" i="2" l="1"/>
  <c r="E24" i="2" s="1"/>
</calcChain>
</file>

<file path=xl/sharedStrings.xml><?xml version="1.0" encoding="utf-8"?>
<sst xmlns="http://schemas.openxmlformats.org/spreadsheetml/2006/main" count="47" uniqueCount="13">
  <si>
    <t> Objekt              </t>
  </si>
  <si>
    <r>
      <t>m</t>
    </r>
    <r>
      <rPr>
        <b/>
        <vertAlign val="superscript"/>
        <sz val="11"/>
        <rFont val="Aptos Narrow"/>
        <family val="2"/>
        <scheme val="minor"/>
      </rPr>
      <t>2</t>
    </r>
  </si>
  <si>
    <t>KM/m²</t>
  </si>
  <si>
    <t>DG</t>
  </si>
  <si>
    <t>Möllerstr. 2-4</t>
  </si>
  <si>
    <t>EG (Gewerbe)</t>
  </si>
  <si>
    <t>Soll-Miete</t>
  </si>
  <si>
    <t>Geschoss</t>
  </si>
  <si>
    <t>1. OG</t>
  </si>
  <si>
    <t>2. OG</t>
  </si>
  <si>
    <t xml:space="preserve">Nr. </t>
  </si>
  <si>
    <t>3. OG</t>
  </si>
  <si>
    <t xml:space="preserve">Jahr: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</si>
</sst>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vertAlign val="superscript"/>
      <sz val="11"/>
      <name val="Aptos Narrow"/>
      <family val="2"/>
      <scheme val="minor"/>
    </font>
    <font>
      <sz val="10"/>
      <color rgb="FF000000"/>
      <name val="Times New Roman"/>
      <family val="1"/>
      <charset val="238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/>
    <xf numFmtId="4" fontId="4" fillId="0" borderId="0" xfId="0" applyNumberFormat="1" applyFont="1"/>
    <xf numFmtId="4" fontId="1" fillId="0" borderId="0" xfId="1" applyNumberFormat="1" applyFont="1" applyAlignment="1">
      <alignment horizontal="right" vertical="top"/>
    </xf>
    <xf numFmtId="0" fontId="1" fillId="0" borderId="0" xfId="1" applyFont="1" applyAlignment="1">
      <alignment horizontal="right" vertical="top"/>
    </xf>
  </cellXfs>
  <cellStyles count="2">
    <cellStyle name="Standard" xfId="0" builtinId="0"/>
    <cellStyle name="Standard 2" xfId="1" xr:uid="{E9D5D8F8-FD7E-4FBA-85F5-E53FE00D35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A74C2-5311-40CF-82DF-C24F98F5EF8D}">
  <dimension ref="A1:F24"/>
  <sheetViews>
    <sheetView tabSelected="1" workbookViewId="0">
      <selection activeCell="Z21" sqref="Z21"/>
    </sheetView>
  </sheetViews>
  <sheetFormatPr baseColWidth="10" defaultColWidth="8" defaultRowHeight="15" x14ac:dyDescent="0.25"/>
  <cols>
    <col min="1" max="1" width="19.28515625" style="3" customWidth="1"/>
    <col min="2" max="2" width="14.140625" style="3" customWidth="1"/>
    <col min="3" max="3" width="7" style="3" customWidth="1"/>
    <col min="4" max="4" width="7.7109375" style="3" customWidth="1"/>
    <col min="5" max="5" width="10.85546875" style="3" customWidth="1"/>
    <col min="6" max="6" width="6.85546875" style="3" bestFit="1" customWidth="1"/>
    <col min="7" max="16384" width="8" style="3"/>
  </cols>
  <sheetData>
    <row r="1" spans="1:6" ht="16.5" x14ac:dyDescent="0.25">
      <c r="A1" s="1" t="s">
        <v>0</v>
      </c>
      <c r="B1" s="1" t="s">
        <v>7</v>
      </c>
      <c r="C1" s="2" t="s">
        <v>10</v>
      </c>
      <c r="D1" s="2" t="s">
        <v>1</v>
      </c>
      <c r="E1" s="2" t="s">
        <v>6</v>
      </c>
      <c r="F1" s="2" t="s">
        <v>2</v>
      </c>
    </row>
    <row r="2" spans="1:6" ht="15" customHeight="1" x14ac:dyDescent="0.25">
      <c r="A2" s="4" t="s">
        <v>4</v>
      </c>
      <c r="B2" s="4" t="s">
        <v>8</v>
      </c>
      <c r="C2" s="4">
        <v>1</v>
      </c>
      <c r="D2" s="5">
        <v>50.68</v>
      </c>
      <c r="E2" s="5">
        <f>D2*F2</f>
        <v>836.22</v>
      </c>
      <c r="F2" s="5">
        <v>16.5</v>
      </c>
    </row>
    <row r="3" spans="1:6" ht="15" customHeight="1" x14ac:dyDescent="0.25">
      <c r="A3" s="4" t="s">
        <v>4</v>
      </c>
      <c r="B3" s="4" t="s">
        <v>8</v>
      </c>
      <c r="C3" s="4">
        <v>2</v>
      </c>
      <c r="D3" s="5">
        <v>44.78</v>
      </c>
      <c r="E3" s="5">
        <f t="shared" ref="E3:E21" si="0">D3*F3</f>
        <v>738.87</v>
      </c>
      <c r="F3" s="5">
        <v>16.5</v>
      </c>
    </row>
    <row r="4" spans="1:6" ht="15" customHeight="1" x14ac:dyDescent="0.25">
      <c r="A4" s="4" t="s">
        <v>4</v>
      </c>
      <c r="B4" s="4" t="s">
        <v>8</v>
      </c>
      <c r="C4" s="4">
        <v>3</v>
      </c>
      <c r="D4" s="5">
        <v>38.85</v>
      </c>
      <c r="E4" s="5">
        <f t="shared" si="0"/>
        <v>641.02499999999998</v>
      </c>
      <c r="F4" s="5">
        <v>16.5</v>
      </c>
    </row>
    <row r="5" spans="1:6" ht="15" customHeight="1" x14ac:dyDescent="0.25">
      <c r="A5" s="4" t="s">
        <v>4</v>
      </c>
      <c r="B5" s="4" t="s">
        <v>8</v>
      </c>
      <c r="C5" s="4">
        <v>4</v>
      </c>
      <c r="D5" s="5">
        <v>38.85</v>
      </c>
      <c r="E5" s="5">
        <f t="shared" si="0"/>
        <v>641.02499999999998</v>
      </c>
      <c r="F5" s="5">
        <v>16.5</v>
      </c>
    </row>
    <row r="6" spans="1:6" ht="15" customHeight="1" x14ac:dyDescent="0.25">
      <c r="A6" s="4" t="s">
        <v>4</v>
      </c>
      <c r="B6" s="4" t="s">
        <v>8</v>
      </c>
      <c r="C6" s="4">
        <v>5</v>
      </c>
      <c r="D6" s="5">
        <v>38.450000000000003</v>
      </c>
      <c r="E6" s="5">
        <f t="shared" si="0"/>
        <v>634.42500000000007</v>
      </c>
      <c r="F6" s="5">
        <v>16.5</v>
      </c>
    </row>
    <row r="7" spans="1:6" ht="15" customHeight="1" x14ac:dyDescent="0.25">
      <c r="A7" s="4" t="s">
        <v>4</v>
      </c>
      <c r="B7" s="4" t="s">
        <v>9</v>
      </c>
      <c r="C7" s="4">
        <v>6</v>
      </c>
      <c r="D7" s="5">
        <v>50.68</v>
      </c>
      <c r="E7" s="5">
        <f t="shared" si="0"/>
        <v>836.22</v>
      </c>
      <c r="F7" s="5">
        <v>16.5</v>
      </c>
    </row>
    <row r="8" spans="1:6" ht="15" customHeight="1" x14ac:dyDescent="0.25">
      <c r="A8" s="4" t="s">
        <v>4</v>
      </c>
      <c r="B8" s="4" t="s">
        <v>9</v>
      </c>
      <c r="C8" s="4">
        <v>7</v>
      </c>
      <c r="D8" s="5">
        <v>44.78</v>
      </c>
      <c r="E8" s="5">
        <f t="shared" si="0"/>
        <v>738.87</v>
      </c>
      <c r="F8" s="5">
        <v>16.5</v>
      </c>
    </row>
    <row r="9" spans="1:6" ht="15" customHeight="1" x14ac:dyDescent="0.25">
      <c r="A9" s="4" t="s">
        <v>4</v>
      </c>
      <c r="B9" s="4" t="s">
        <v>9</v>
      </c>
      <c r="C9" s="4">
        <v>8</v>
      </c>
      <c r="D9" s="5">
        <v>38.85</v>
      </c>
      <c r="E9" s="5">
        <f t="shared" si="0"/>
        <v>641.02499999999998</v>
      </c>
      <c r="F9" s="5">
        <v>16.5</v>
      </c>
    </row>
    <row r="10" spans="1:6" ht="15" customHeight="1" x14ac:dyDescent="0.25">
      <c r="A10" s="4" t="s">
        <v>4</v>
      </c>
      <c r="B10" s="4" t="s">
        <v>9</v>
      </c>
      <c r="C10" s="4">
        <v>9</v>
      </c>
      <c r="D10" s="5">
        <v>38.85</v>
      </c>
      <c r="E10" s="5">
        <f t="shared" si="0"/>
        <v>641.02499999999998</v>
      </c>
      <c r="F10" s="5">
        <v>16.5</v>
      </c>
    </row>
    <row r="11" spans="1:6" x14ac:dyDescent="0.25">
      <c r="A11" s="4" t="s">
        <v>4</v>
      </c>
      <c r="B11" s="4" t="s">
        <v>9</v>
      </c>
      <c r="C11" s="4">
        <v>10</v>
      </c>
      <c r="D11" s="5">
        <v>38.450000000000003</v>
      </c>
      <c r="E11" s="5">
        <f t="shared" si="0"/>
        <v>634.42500000000007</v>
      </c>
      <c r="F11" s="5">
        <v>16.5</v>
      </c>
    </row>
    <row r="12" spans="1:6" x14ac:dyDescent="0.25">
      <c r="A12" s="4" t="s">
        <v>4</v>
      </c>
      <c r="B12" s="4" t="s">
        <v>11</v>
      </c>
      <c r="C12" s="4">
        <v>11</v>
      </c>
      <c r="D12" s="5">
        <v>50.68</v>
      </c>
      <c r="E12" s="5">
        <f t="shared" si="0"/>
        <v>836.22</v>
      </c>
      <c r="F12" s="5">
        <v>16.5</v>
      </c>
    </row>
    <row r="13" spans="1:6" x14ac:dyDescent="0.25">
      <c r="A13" s="4" t="s">
        <v>4</v>
      </c>
      <c r="B13" s="4" t="s">
        <v>11</v>
      </c>
      <c r="C13" s="4">
        <v>12</v>
      </c>
      <c r="D13" s="5">
        <v>44.78</v>
      </c>
      <c r="E13" s="5">
        <f t="shared" si="0"/>
        <v>738.87</v>
      </c>
      <c r="F13" s="5">
        <v>16.5</v>
      </c>
    </row>
    <row r="14" spans="1:6" x14ac:dyDescent="0.25">
      <c r="A14" s="4" t="s">
        <v>4</v>
      </c>
      <c r="B14" s="4" t="s">
        <v>11</v>
      </c>
      <c r="C14" s="4">
        <v>13</v>
      </c>
      <c r="D14" s="5">
        <v>38.85</v>
      </c>
      <c r="E14" s="5">
        <f t="shared" si="0"/>
        <v>641.02499999999998</v>
      </c>
      <c r="F14" s="5">
        <v>16.5</v>
      </c>
    </row>
    <row r="15" spans="1:6" x14ac:dyDescent="0.25">
      <c r="A15" s="4" t="s">
        <v>4</v>
      </c>
      <c r="B15" s="4" t="s">
        <v>11</v>
      </c>
      <c r="C15" s="4">
        <v>14</v>
      </c>
      <c r="D15" s="5">
        <v>38.450000000000003</v>
      </c>
      <c r="E15" s="5">
        <f t="shared" si="0"/>
        <v>634.42500000000007</v>
      </c>
      <c r="F15" s="5">
        <v>16.5</v>
      </c>
    </row>
    <row r="16" spans="1:6" x14ac:dyDescent="0.25">
      <c r="A16" s="4" t="s">
        <v>4</v>
      </c>
      <c r="B16" s="4" t="s">
        <v>11</v>
      </c>
      <c r="C16" s="4">
        <v>15</v>
      </c>
      <c r="D16" s="5">
        <v>38.450000000000003</v>
      </c>
      <c r="E16" s="5">
        <f t="shared" si="0"/>
        <v>634.42500000000007</v>
      </c>
      <c r="F16" s="5">
        <v>16.5</v>
      </c>
    </row>
    <row r="17" spans="1:6" x14ac:dyDescent="0.25">
      <c r="A17" s="4" t="s">
        <v>4</v>
      </c>
      <c r="B17" s="4" t="s">
        <v>3</v>
      </c>
      <c r="C17" s="4">
        <v>16</v>
      </c>
      <c r="D17" s="5">
        <v>56</v>
      </c>
      <c r="E17" s="5">
        <f t="shared" si="0"/>
        <v>924</v>
      </c>
      <c r="F17" s="5">
        <v>16.5</v>
      </c>
    </row>
    <row r="18" spans="1:6" x14ac:dyDescent="0.25">
      <c r="A18" s="4" t="s">
        <v>4</v>
      </c>
      <c r="B18" s="4" t="s">
        <v>3</v>
      </c>
      <c r="C18" s="4">
        <v>17</v>
      </c>
      <c r="D18" s="5">
        <v>44.7</v>
      </c>
      <c r="E18" s="5">
        <f t="shared" si="0"/>
        <v>737.55000000000007</v>
      </c>
      <c r="F18" s="5">
        <v>16.5</v>
      </c>
    </row>
    <row r="19" spans="1:6" x14ac:dyDescent="0.25">
      <c r="A19" s="4" t="s">
        <v>4</v>
      </c>
      <c r="B19" s="4" t="s">
        <v>3</v>
      </c>
      <c r="C19" s="4">
        <v>18</v>
      </c>
      <c r="D19" s="5">
        <v>38.729999999999997</v>
      </c>
      <c r="E19" s="5">
        <f t="shared" si="0"/>
        <v>639.04499999999996</v>
      </c>
      <c r="F19" s="5">
        <v>16.5</v>
      </c>
    </row>
    <row r="20" spans="1:6" x14ac:dyDescent="0.25">
      <c r="A20" s="4" t="s">
        <v>4</v>
      </c>
      <c r="B20" s="4" t="s">
        <v>3</v>
      </c>
      <c r="C20" s="4">
        <v>19</v>
      </c>
      <c r="D20" s="5">
        <v>38.729999999999997</v>
      </c>
      <c r="E20" s="5">
        <f t="shared" si="0"/>
        <v>639.04499999999996</v>
      </c>
      <c r="F20" s="5">
        <v>16.5</v>
      </c>
    </row>
    <row r="21" spans="1:6" x14ac:dyDescent="0.25">
      <c r="A21" s="4" t="s">
        <v>4</v>
      </c>
      <c r="B21" s="4" t="s">
        <v>5</v>
      </c>
      <c r="C21" s="4">
        <v>20</v>
      </c>
      <c r="D21" s="5">
        <v>107</v>
      </c>
      <c r="E21" s="5">
        <f t="shared" si="0"/>
        <v>2140</v>
      </c>
      <c r="F21" s="5">
        <v>20</v>
      </c>
    </row>
    <row r="22" spans="1:6" x14ac:dyDescent="0.25">
      <c r="D22" s="6">
        <f>SUM(D2:D21)</f>
        <v>919.59000000000026</v>
      </c>
      <c r="E22" s="6">
        <f>SUM(E2:E21)</f>
        <v>15547.734999999999</v>
      </c>
    </row>
    <row r="24" spans="1:6" x14ac:dyDescent="0.25">
      <c r="D24" s="7" t="s">
        <v>12</v>
      </c>
      <c r="E24" s="6">
        <f>E22*12</f>
        <v>186572.81999999998</v>
      </c>
    </row>
  </sheetData>
  <autoFilter ref="A1:F1" xr:uid="{5A6019E5-5C53-4F57-B938-89FB0004F997}">
    <sortState xmlns:xlrd2="http://schemas.microsoft.com/office/spreadsheetml/2017/richdata2" ref="A2:F21">
      <sortCondition ref="C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08AEB-B149-42AF-87BE-DF600422C4E9}">
  <dimension ref="A1"/>
  <sheetViews>
    <sheetView workbookViewId="0">
      <selection activeCell="D16" sqref="D16"/>
    </sheetView>
  </sheetViews>
  <sheetFormatPr baseColWidth="10" defaultRowHeight="15" x14ac:dyDescent="0.25"/>
  <cols>
    <col min="1" max="1" width="12.42578125" customWidth="1"/>
  </cols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Mieterliste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Leonard Sträter</dc:creator>
  <cp:lastModifiedBy>Dr. Leonard Sträter</cp:lastModifiedBy>
  <dcterms:created xsi:type="dcterms:W3CDTF">2026-02-08T17:27:15Z</dcterms:created>
  <dcterms:modified xsi:type="dcterms:W3CDTF">2026-02-08T17:42:59Z</dcterms:modified>
</cp:coreProperties>
</file>